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da056313\Documents\Úřad\MAS\programy\IROP II\PR_CLLD\Interní postupy\"/>
    </mc:Choice>
  </mc:AlternateContent>
  <xr:revisionPtr revIDLastSave="0" documentId="13_ncr:1_{DD998D9E-0284-4308-A1A5-A4FE6E2BD946}" xr6:coauthVersionLast="47" xr6:coauthVersionMax="47" xr10:uidLastSave="{00000000-0000-0000-0000-000000000000}"/>
  <bookViews>
    <workbookView xWindow="-120" yWindow="-120" windowWidth="29040" windowHeight="15990" xr2:uid="{A35F876B-8656-488D-95B0-EC912F05732F}"/>
  </bookViews>
  <sheets>
    <sheet name="Kontrolní li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1" l="1"/>
  <c r="D54" i="1"/>
  <c r="G5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Pavel Král</author>
  </authors>
  <commentList>
    <comment ref="E33" authorId="0" shapeId="0" xr:uid="{B3FAB720-172A-4887-9959-5249D0353BE9}">
      <text>
        <r>
          <rPr>
            <b/>
            <sz val="9"/>
            <color indexed="81"/>
            <rFont val="Tahoma"/>
            <family val="2"/>
            <charset val="238"/>
          </rPr>
          <t xml:space="preserve">MAS Hřebeny:
</t>
        </r>
        <r>
          <rPr>
            <sz val="9"/>
            <color indexed="81"/>
            <rFont val="Tahoma"/>
            <family val="2"/>
            <charset val="238"/>
          </rPr>
          <t>0 = nesplňuje vůbec
1 = podmínka spíš nesplněna (25%)
2 = podmínka splněna tzv. "na půl" (50%)
3 = podmínka splněna s výhradami (75%)
4 = beze zbytku splněno (100%)</t>
        </r>
      </text>
    </comment>
    <comment ref="E47" authorId="0" shapeId="0" xr:uid="{86119F77-6D5D-4A9C-A3C7-2CE60B036319}">
      <text>
        <r>
          <rPr>
            <b/>
            <sz val="9"/>
            <color indexed="81"/>
            <rFont val="Tahoma"/>
            <family val="2"/>
            <charset val="238"/>
          </rPr>
          <t xml:space="preserve">MAS Hřebeny:
</t>
        </r>
        <r>
          <rPr>
            <sz val="9"/>
            <color indexed="81"/>
            <rFont val="Tahoma"/>
            <family val="2"/>
            <charset val="238"/>
          </rPr>
          <t>0 = není
1 = je v souladu s výhradou
2 = plně v souladu</t>
        </r>
      </text>
    </comment>
  </commentList>
</comments>
</file>

<file path=xl/sharedStrings.xml><?xml version="1.0" encoding="utf-8"?>
<sst xmlns="http://schemas.openxmlformats.org/spreadsheetml/2006/main" count="157" uniqueCount="114">
  <si>
    <t>Označení kritéria</t>
  </si>
  <si>
    <t>Referenční dokument</t>
  </si>
  <si>
    <t>Bodová kategorie</t>
  </si>
  <si>
    <t>Přidělené hodnocení</t>
  </si>
  <si>
    <t>A.1</t>
  </si>
  <si>
    <t>Název a popis kritéria</t>
  </si>
  <si>
    <t>A.2</t>
  </si>
  <si>
    <t>A.3</t>
  </si>
  <si>
    <t>B.1</t>
  </si>
  <si>
    <t>B.2</t>
  </si>
  <si>
    <t>B.3</t>
  </si>
  <si>
    <t>IROP</t>
  </si>
  <si>
    <t>49. výzva - SOCIÁLNÍ SLUŽBY - SC 5.1 (CLLD)</t>
  </si>
  <si>
    <t>KONTROLNÍ LIST PRO HODNOCENÍ</t>
  </si>
  <si>
    <t>Dne:</t>
  </si>
  <si>
    <t>S výsledkem:</t>
  </si>
  <si>
    <t>ANO</t>
  </si>
  <si>
    <t>NE</t>
  </si>
  <si>
    <t xml:space="preserve">C. VĚCNÉ HODNOCENÍ - Obecná kritéria přijatelnosti </t>
  </si>
  <si>
    <t>C.1</t>
  </si>
  <si>
    <t>49. výzva IROP, kap. 3.3 + příloha č.2, kap. 4</t>
  </si>
  <si>
    <t>C.2</t>
  </si>
  <si>
    <t>49. výzva IROP, kap. 3.3.1 + příloha č.2, kap. 3</t>
  </si>
  <si>
    <t>C.3</t>
  </si>
  <si>
    <t>C.4</t>
  </si>
  <si>
    <t>C.5</t>
  </si>
  <si>
    <t xml:space="preserve">A. ADMINISTRATIVNÍ KONTROLA - Kritéria formálních náležitostí </t>
  </si>
  <si>
    <t>formulář MAS "Šablona projektového záměru" + příloha č.2 "Podklady pro hodnocení" dle 49. výzvy IROP</t>
  </si>
  <si>
    <t xml:space="preserve">formulář MAS "Šablona projektového záměru" </t>
  </si>
  <si>
    <t>ANO/NE</t>
  </si>
  <si>
    <t>vráceno k doplnění</t>
  </si>
  <si>
    <t>Odůvodnění / Komentář ke kontrole</t>
  </si>
  <si>
    <t>B. ADMINISTRATIVNÍ KONTROLA - Základní kritéria přijatelnosti</t>
  </si>
  <si>
    <t>B.4</t>
  </si>
  <si>
    <t>B.5</t>
  </si>
  <si>
    <t>formulář MAS "Čestné prohlášení"</t>
  </si>
  <si>
    <t>formulář MAS "Šablona projektového záměru" + schválený Programový rámec IROP MAS Hřebeny</t>
  </si>
  <si>
    <t>B.6</t>
  </si>
  <si>
    <t>Výzva MAS Hřebeny               k podání žádosti v rámci    49. výzvy IROP</t>
  </si>
  <si>
    <t>Specifická pravidla IROP,        49. výzva, kap. 3.5 Místo realizace + Schválená strategie CLLD MAS Hřebeny</t>
  </si>
  <si>
    <t>Specifická pravidla IROP,    49. výzva, kap. 3.2 Oprávnění žadatelé</t>
  </si>
  <si>
    <t>projektová žádost splnila podmínky administrativní kontroly a byla podstoupena věcnému hodnocení</t>
  </si>
  <si>
    <t>V souladu s Interními postupy MAS / IROP provádí výše uvedenou administrativní kontrolu pověřený pracovník kanceláře MAS, přitom platí, že výběrové komisi jsou k hodnocení podstoupeny jen ty projektové žádosti, u kterých jsou splněna všechna výše uvedená kritéria "B" administrativní kontroly (tj. s označením "ANO" ve sloupci Přidělené hodnocení). Jestliže není splněno některé z těchto kritérií, je žádost automaticky z procesu následného hodnocení vyřazena. O výsledku provede dotyčný pracovník záznam v poli "S výsledkem", neprodleně tuto skutečnost řádně oznámí uchazeči a dle platných pravidel MAS podstoupí veškeré podklady s tímto kontrolním listem členům výběrové komise.</t>
  </si>
  <si>
    <t>projektová žádost byla vyřazena z důvodu nesplnění kritéria B s výše uvedeným zdůvodněním</t>
  </si>
  <si>
    <t>projektová žádost byla vyřazena z důvodu opakovaného nesplnění kritéria A s výše uvedeným zdůvodněním</t>
  </si>
  <si>
    <t>Komentář hodnotitele</t>
  </si>
  <si>
    <t>0-4</t>
  </si>
  <si>
    <t>49. výzva IROP, kap. 3.3.2 + příloha č.2, kap. 3 + Strategie CLLD MAS Hřebeny</t>
  </si>
  <si>
    <t>příloha č.2 "Podklady pro hodnocení" dle 49. výzvy IROP, kap. 4.3</t>
  </si>
  <si>
    <t>příloha č.2 "Podklady pro hodnocení" dle 49. výzvy IROP, kap. 10</t>
  </si>
  <si>
    <t>C.6</t>
  </si>
  <si>
    <t>příloha č.2 "Podklady pro hodnocení" dle 49. výzvy IROP, kap. 9</t>
  </si>
  <si>
    <t>C.7</t>
  </si>
  <si>
    <t>C.8</t>
  </si>
  <si>
    <t>C.9</t>
  </si>
  <si>
    <t>49. výzva IROP, kap. 5 - Indikátory + příloha č. 1 "Metodické listy indikátorů" + příloha č.2 "Podklady pro hodnocení", kap. 7 Výstupy + Programový rámec MAS</t>
  </si>
  <si>
    <t>C.10</t>
  </si>
  <si>
    <t>příloha č.2 "Podklady pro hodnocení" dle 49. výzvy IROP, kap. 4.4 Harmonogram a kap. 4.5 Připravenost</t>
  </si>
  <si>
    <t>C.11</t>
  </si>
  <si>
    <t>příloha č.2 "Podklady pro hodnocení" dle 49. výzvy IROP, kap. 6 Soulad projektu s principy</t>
  </si>
  <si>
    <t>D. VĚCNÉ HODNOCENÍ - Specifická kritéria přijatelnosti</t>
  </si>
  <si>
    <t>D.1</t>
  </si>
  <si>
    <t>D.2</t>
  </si>
  <si>
    <t>D.3</t>
  </si>
  <si>
    <t>aktuální pověření subjektu (SČK, MPSV apod.) + příloha č.7 Výzvy č. 49 IROP</t>
  </si>
  <si>
    <r>
      <t xml:space="preserve">Žadatel splňuje definici oprávněného příjemce pro příslušnou výzvu                                                             </t>
    </r>
    <r>
      <rPr>
        <i/>
        <sz val="9"/>
        <color rgb="FF0070C0"/>
        <rFont val="Calibri"/>
        <family val="2"/>
        <charset val="238"/>
        <scheme val="minor"/>
      </rPr>
      <t xml:space="preserve"> tj. oprávněným žadatelem je pouze subjekt splňující všechny podmínky vymezené Výzvou č.49 IROP v kap. 3.2; bez vyjádření MAS o souladu záměru</t>
    </r>
    <r>
      <rPr>
        <sz val="10"/>
        <color rgb="FF0070C0"/>
        <rFont val="Calibri"/>
        <family val="2"/>
        <charset val="238"/>
        <scheme val="minor"/>
      </rPr>
      <t xml:space="preserve"> </t>
    </r>
    <r>
      <rPr>
        <i/>
        <sz val="9"/>
        <color rgb="FF0070C0"/>
        <rFont val="Calibri"/>
        <family val="2"/>
        <charset val="238"/>
        <scheme val="minor"/>
      </rPr>
      <t>(strana 9)</t>
    </r>
  </si>
  <si>
    <r>
      <t xml:space="preserve">Právnická osoba žadatele včetně statutárního zástupce je trestně bezúhonná                                     </t>
    </r>
    <r>
      <rPr>
        <i/>
        <sz val="9"/>
        <color rgb="FF0070C0"/>
        <rFont val="Calibri"/>
        <family val="2"/>
        <charset val="238"/>
        <scheme val="minor"/>
      </rPr>
      <t xml:space="preserve"> tj. žadatel dodal řádně vyplněné Čestné prohlášení o výše uvedené skutečnosti</t>
    </r>
  </si>
  <si>
    <r>
      <t xml:space="preserve">Skutečný majitel není veřejným funkcionářem ve střetu zájmů dle </t>
    </r>
    <r>
      <rPr>
        <sz val="10"/>
        <color theme="1"/>
        <rFont val="Calibri"/>
        <family val="2"/>
        <charset val="238"/>
      </rPr>
      <t>§4c Zákona č.159/2006 Sb.</t>
    </r>
    <r>
      <rPr>
        <sz val="10"/>
        <color theme="1"/>
        <rFont val="Calibri"/>
        <family val="2"/>
        <charset val="238"/>
        <scheme val="minor"/>
      </rPr>
      <t xml:space="preserve">                                  </t>
    </r>
    <r>
      <rPr>
        <i/>
        <sz val="9"/>
        <color rgb="FF0070C0"/>
        <rFont val="Calibri"/>
        <family val="2"/>
        <charset val="238"/>
        <scheme val="minor"/>
      </rPr>
      <t>tj. žadatel dodal řádně vyplněné Čestné prohlášení o výše uvedené skutečnosti</t>
    </r>
  </si>
  <si>
    <r>
      <t xml:space="preserve">Místo realizace se nachází na území MAS vymezeném ve schválené strategii CLLD                                                      </t>
    </r>
    <r>
      <rPr>
        <i/>
        <sz val="9"/>
        <color rgb="FF0070C0"/>
        <rFont val="Calibri"/>
        <family val="2"/>
        <charset val="238"/>
        <scheme val="minor"/>
      </rPr>
      <t>tj. místo realizace musí být v souladu s popisem kap. 3.5 Specifická pravidla IROP, 49. výzva</t>
    </r>
  </si>
  <si>
    <r>
      <t xml:space="preserve">Cílová skupina je v souladu s danou výzvou                            </t>
    </r>
    <r>
      <rPr>
        <i/>
        <sz val="9"/>
        <color rgb="FF0070C0"/>
        <rFont val="Calibri"/>
        <family val="2"/>
        <charset val="238"/>
        <scheme val="minor"/>
      </rPr>
      <t xml:space="preserve"> tj. vybraná CS je vymezena jak ve Výzvě č.49 IROP, tak ve strategii CLLD MAS. V případě jiné CS se bodové hodnocení sníží a  je nutná následná úprava žádosti.</t>
    </r>
  </si>
  <si>
    <r>
      <t xml:space="preserve">Výstupy a výsledky projektu jsou udržitelné                </t>
    </r>
    <r>
      <rPr>
        <i/>
        <sz val="9"/>
        <color rgb="FF0070C0"/>
        <rFont val="Calibri"/>
        <family val="2"/>
        <charset val="238"/>
        <scheme val="minor"/>
      </rPr>
      <t>tj. v Podkladech pro hodnocení je dostatečně popsáno, jakým způsobem bude zajištěna provozní, finanční a administrativní udržitelnost projektu a jeho výstupů</t>
    </r>
  </si>
  <si>
    <t>0-2</t>
  </si>
  <si>
    <t>bodů</t>
  </si>
  <si>
    <t>podpis:</t>
  </si>
  <si>
    <t>Výběrová komise doporučuje ke schválení.</t>
  </si>
  <si>
    <t>Výběrová komise doporučuje ke schválení s výhradou.</t>
  </si>
  <si>
    <t>Výběrová komise nedoporučuje ke schválení.</t>
  </si>
  <si>
    <t>Požadovaná/Navrhovaná výše dotace:</t>
  </si>
  <si>
    <t>Požadovaná dotace:</t>
  </si>
  <si>
    <t>Operační program:</t>
  </si>
  <si>
    <t>Žadatel (název, adresa)</t>
  </si>
  <si>
    <t>Kontaktní údaje na žadatele (pro komunikaci):</t>
  </si>
  <si>
    <t>Výzva OP / Výzva MAS:</t>
  </si>
  <si>
    <t>Název projektového záměru:</t>
  </si>
  <si>
    <t>Projektový záměr podán (datum a čas):</t>
  </si>
  <si>
    <r>
      <t xml:space="preserve">Projektový záměr je podán v předepsané formě a obsahově splňuje všechny náležitosti                                                            </t>
    </r>
    <r>
      <rPr>
        <i/>
        <sz val="9"/>
        <color theme="1"/>
        <rFont val="Calibri"/>
        <family val="2"/>
        <charset val="238"/>
        <scheme val="minor"/>
      </rPr>
      <t xml:space="preserve"> </t>
    </r>
    <r>
      <rPr>
        <i/>
        <sz val="9"/>
        <color rgb="FF0070C0"/>
        <rFont val="Calibri"/>
        <family val="2"/>
        <charset val="238"/>
        <scheme val="minor"/>
      </rPr>
      <t xml:space="preserve">tj. obsahuje řádně vyplněnou Šablonu MAS projektového záměru a ve všech částech zpracovanou Přílohu č. 2 Specifických pravidel IROP "Podklady pro hodnocení" </t>
    </r>
  </si>
  <si>
    <r>
      <t xml:space="preserve">Jsou doloženy všechny povinné přílohy a splňují náležitosti dle výzvy                                                                      </t>
    </r>
    <r>
      <rPr>
        <sz val="10"/>
        <color rgb="FF0070C0"/>
        <rFont val="Calibri"/>
        <family val="2"/>
        <charset val="238"/>
        <scheme val="minor"/>
      </rPr>
      <t xml:space="preserve"> </t>
    </r>
    <r>
      <rPr>
        <i/>
        <sz val="9"/>
        <color rgb="FF0070C0"/>
        <rFont val="Calibri"/>
        <family val="2"/>
        <charset val="238"/>
        <scheme val="minor"/>
      </rPr>
      <t xml:space="preserve">tj. přílohy č. 1 až 17 dle kap. 6 Výzvy IROP, pokud jsou relevantní + Čestné prohlášení o právnické osobě žadatele + Rozpočet </t>
    </r>
  </si>
  <si>
    <r>
      <t xml:space="preserve">Šablona projektového záměru je podepsána oprávněným zástupcem žadatele                                                                                              </t>
    </r>
    <r>
      <rPr>
        <i/>
        <sz val="9"/>
        <color rgb="FF0070C0"/>
        <rFont val="Calibri"/>
        <family val="2"/>
        <charset val="238"/>
        <scheme val="minor"/>
      </rPr>
      <t xml:space="preserve">tj. na Šabloně projektového záměru je uvedeno jméno zástupce žadatele, který je za žadatele oprávněný a je zde uveden jeho podpis </t>
    </r>
  </si>
  <si>
    <t>Specifická pravidla IROP,   49. výzva, kap. 6 Povinné přílohy + formuláře MAS "Čestné prohlášení" a "Rozpočet"</t>
  </si>
  <si>
    <t xml:space="preserve">V souladu s Interními postupy MAS / IROP provádí výše uvedenou administrativní kontrolu pověřený pracovník kanceláře MAS, přitom platí, že výběrové komisi jsou k hodnocení podstoupeny jen ty projektové záměry, u kterých jsou splněna všechna výše uvedená kritéria "A" administrativní kontroly (tj. s označením "ANO" ve sloupci Přidělené hodnocení). Jestliže není splněno některé z těchto kritérií, pověřený pracovník vyzve v souladu s pravidly dle interních postupů MAS uchazeče k doplnění. Uchazeč má možnost při dodržení stanovených pravidel nedostatek odstranit (pouze jednou). </t>
  </si>
  <si>
    <r>
      <t xml:space="preserve">Projektový záměr je v souladu s Programovým rámcem IROP MAS Hřebeny                                                                       </t>
    </r>
    <r>
      <rPr>
        <i/>
        <sz val="9"/>
        <color theme="1"/>
        <rFont val="Calibri"/>
        <family val="2"/>
        <charset val="238"/>
        <scheme val="minor"/>
      </rPr>
      <t xml:space="preserve"> </t>
    </r>
    <r>
      <rPr>
        <i/>
        <sz val="9"/>
        <color rgb="FF0070C0"/>
        <rFont val="Calibri"/>
        <family val="2"/>
        <charset val="238"/>
        <scheme val="minor"/>
      </rPr>
      <t>tj. svým zaměřením a dobou realizace odpovídá přijatým opatřením uvedeným v dané tematické oblasti schváleného Programového rámce IROP/MAS Hřebeny</t>
    </r>
  </si>
  <si>
    <r>
      <t xml:space="preserve">Projektový záměr respektuje minimální a maximální hranici celkových způsobilých výdajů dle výzvy MAS                                               </t>
    </r>
    <r>
      <rPr>
        <sz val="10"/>
        <color rgb="FF0070C0"/>
        <rFont val="Calibri"/>
        <family val="2"/>
        <charset val="238"/>
        <scheme val="minor"/>
      </rPr>
      <t xml:space="preserve"> </t>
    </r>
    <r>
      <rPr>
        <i/>
        <sz val="9"/>
        <color rgb="FF0070C0"/>
        <rFont val="Calibri"/>
        <family val="2"/>
        <charset val="238"/>
        <scheme val="minor"/>
      </rPr>
      <t xml:space="preserve">tj. požadovaná částka dotační podpory je vymezena v povoleném rozsahu dle výzvy MAS </t>
    </r>
  </si>
  <si>
    <t>Administrativní kontrolu (kritéria A, B) provedl(a):</t>
  </si>
  <si>
    <r>
      <t xml:space="preserve">Projektový záměr je svým zaměřením v souladu s podporovanými aktivitami výzvy                                                        </t>
    </r>
    <r>
      <rPr>
        <i/>
        <sz val="9"/>
        <color rgb="FF0070C0"/>
        <rFont val="Calibri"/>
        <family val="2"/>
        <charset val="238"/>
        <scheme val="minor"/>
      </rPr>
      <t>tj. je zaměřen na podporu infrastruktury pouze pro sociální služby dle Zákona č.108/2006 Sb. uvedené v příloze č.7 Specifických pravidel Výzvy č. 49 IROP</t>
    </r>
  </si>
  <si>
    <r>
      <t xml:space="preserve">Projektový záměr naplňuje účel a cíl dané výzvy                            </t>
    </r>
    <r>
      <rPr>
        <i/>
        <sz val="9"/>
        <color theme="1"/>
        <rFont val="Calibri"/>
        <family val="2"/>
        <charset val="238"/>
        <scheme val="minor"/>
      </rPr>
      <t xml:space="preserve"> </t>
    </r>
    <r>
      <rPr>
        <i/>
        <sz val="9"/>
        <color rgb="FF0070C0"/>
        <rFont val="Calibri"/>
        <family val="2"/>
        <charset val="238"/>
        <scheme val="minor"/>
      </rPr>
      <t>tj. jde o vybudování nových kapacit či zkvalitnění materiálně-technické základny sociálních služeb se zajištěním udržitelnosti v souladu s Výzvou č.49 IROP</t>
    </r>
  </si>
  <si>
    <r>
      <t xml:space="preserve">Potřebnost realizace záměru je řádně odůvodněna                   </t>
    </r>
    <r>
      <rPr>
        <i/>
        <sz val="9"/>
        <color theme="1"/>
        <rFont val="Calibri"/>
        <family val="2"/>
        <charset val="238"/>
        <scheme val="minor"/>
      </rPr>
      <t xml:space="preserve"> </t>
    </r>
    <r>
      <rPr>
        <i/>
        <sz val="9"/>
        <color rgb="FF0070C0"/>
        <rFont val="Calibri"/>
        <family val="2"/>
        <charset val="238"/>
        <scheme val="minor"/>
      </rPr>
      <t>tj. v příloze č. 2 Podklady pro hodnocení je plnohodnotně popsán Podrobný popis projektu a řádně zdůvodněno v podkapitole "odůvodnění potřebnosti a účelnosti investice"; s důrazem na potřebnost v souladu se Strategií CLLD a Programovým rámcem IROP MAS Hřebeny</t>
    </r>
  </si>
  <si>
    <r>
      <t xml:space="preserve">Záměr je v souladu s pravidly veřejné podpory                    </t>
    </r>
    <r>
      <rPr>
        <i/>
        <sz val="9"/>
        <color rgb="FF0070C0"/>
        <rFont val="Calibri"/>
        <family val="2"/>
        <charset val="238"/>
        <scheme val="minor"/>
      </rPr>
      <t>tj. žadatel uvedl informace, které jsou potřebné pro hodnocení jeho žádosti o podporu z hlediska souladu záměru s podmínkami veřejné podpory</t>
    </r>
  </si>
  <si>
    <r>
      <t xml:space="preserve">Projektový záměr má řádně zpracovaný rozpočet, projekt respektuje strukturu financování včetně dodržení % limitu spolufinancování                                                                    </t>
    </r>
    <r>
      <rPr>
        <i/>
        <sz val="9"/>
        <color rgb="FF0070C0"/>
        <rFont val="Calibri"/>
        <family val="2"/>
        <charset val="238"/>
        <scheme val="minor"/>
      </rPr>
      <t>tj. v Rozpočtu jsou uvedeny pouze způsobilé výdaje v souladu s Výzvou č.49 IROP; z rozpočtu jsou patrné výdaje na hlavní a doprovodnou činnost; investiční a neinvestiční náklady; je dodržen % limit na paušální náklady; je dodrženo % spolufinancování</t>
    </r>
  </si>
  <si>
    <r>
      <t xml:space="preserve">Rozpočet lze považovat za reálný a efektivní vzhledem k plánovaným cílům a výstupům záměru; byla provedena finanční analýza                                          </t>
    </r>
    <r>
      <rPr>
        <i/>
        <sz val="9"/>
        <color rgb="FF0070C0"/>
        <rFont val="Calibri"/>
        <family val="2"/>
        <charset val="238"/>
        <scheme val="minor"/>
      </rPr>
      <t>tj. v Rozpočtu jsou dodrženy limity způsobilých výdajů a obvyklých cen, způsob stanovení cen je v souladu s tímto rozpočtem. Žadatel provedl dostačující finanční analýzu</t>
    </r>
    <r>
      <rPr>
        <sz val="10"/>
        <color rgb="FF0070C0"/>
        <rFont val="Calibri"/>
        <family val="2"/>
        <charset val="238"/>
        <scheme val="minor"/>
      </rPr>
      <t>.</t>
    </r>
  </si>
  <si>
    <r>
      <t xml:space="preserve">Indikátory jsou zvoleny správně a jsou v souladu s Programovým rámcem MAS Hřebeny                                         </t>
    </r>
    <r>
      <rPr>
        <sz val="10"/>
        <color rgb="FF0070C0"/>
        <rFont val="Calibri"/>
        <family val="2"/>
        <charset val="238"/>
        <scheme val="minor"/>
      </rPr>
      <t xml:space="preserve"> </t>
    </r>
    <r>
      <rPr>
        <i/>
        <sz val="9"/>
        <color rgb="FF0070C0"/>
        <rFont val="Calibri"/>
        <family val="2"/>
        <charset val="238"/>
        <scheme val="minor"/>
      </rPr>
      <t>tj. žadatel vybral dle Výzvy vhodné povinné indikátory pro realizované aktivity, nastavil jejich výchozí a cílové hodnoty správně tak, aby odpovídaly cílům záměru, navíc jsou tyto        v souladu s indikátory schváleného Programového rámce MAS Hřebeny</t>
    </r>
  </si>
  <si>
    <r>
      <t xml:space="preserve">Projektový záměr je dostatečně po technické, finanční a administrativní stránce připraven k realizaci; byl vymezen časový harmonogram realizace                                        </t>
    </r>
    <r>
      <rPr>
        <i/>
        <sz val="9"/>
        <color rgb="FF0070C0"/>
        <rFont val="Calibri"/>
        <family val="2"/>
        <charset val="238"/>
        <scheme val="minor"/>
      </rPr>
      <t>tj. žadatel dostatečně popsal svou připravenost k realizaci včetně harmonogramu, který odpovídá plánovaným aktivitám</t>
    </r>
  </si>
  <si>
    <r>
      <t xml:space="preserve">Projektový záměr dodržuje základní práva, nemá negativní vliv na genderovou rovnost a nevede k diskriminaci                                                                       </t>
    </r>
    <r>
      <rPr>
        <i/>
        <sz val="9"/>
        <color rgb="FF0070C0"/>
        <rFont val="Calibri"/>
        <family val="2"/>
        <charset val="238"/>
        <scheme val="minor"/>
      </rPr>
      <t>tj. žadatel dostatečně popsal a zdůvodnil vlivy záměru na rovné příležitosti, nediskriminaci a vliv na rovnost žen a mužů bez negativních znaků těchto zásad a principů</t>
    </r>
  </si>
  <si>
    <t>příloha č.2 "Podklady pro hodnocení" dle 49. výzvy IROP, kap. 4.2 Způsobilé výdaje + kap. 8 Způsob stanovení cen + kap. 11 Finanční analýza + Rozpočet</t>
  </si>
  <si>
    <t>příloha č.2 "Podklady pro hodnocení" dle 49. výzvy IROP, kap. 4.1 Struktura financování a kap. 4.2 Způsobilé výdaje + Rozpočet</t>
  </si>
  <si>
    <r>
      <t xml:space="preserve">Projektový záměr je v souladu se Strategií CLLD MAS Hřebeny 2021-2027                                                                       </t>
    </r>
    <r>
      <rPr>
        <i/>
        <sz val="9"/>
        <color rgb="FF0070C0"/>
        <rFont val="Calibri"/>
        <family val="2"/>
        <charset val="238"/>
        <scheme val="minor"/>
      </rPr>
      <t>tj. je uvedena vazba na ustanovení Strategie CLLD MAS Hřebeny</t>
    </r>
  </si>
  <si>
    <t xml:space="preserve">formulář MAS "Šablona projektového záměru" + povinné přílohy dle výzvy + Strategie CLLD MAS </t>
  </si>
  <si>
    <t>formulář MAS "Šablona projektového záměru" + povinné přílohy dle výzvy + Národní strategie rozvoje soc.služeb 2016-2025</t>
  </si>
  <si>
    <r>
      <t xml:space="preserve">Žadatel doložil aktuální Pověření k poskytování sociálních služeb                                                                  </t>
    </r>
    <r>
      <rPr>
        <sz val="10"/>
        <color rgb="FF0070C0"/>
        <rFont val="Calibri"/>
        <family val="2"/>
        <charset val="238"/>
        <scheme val="minor"/>
      </rPr>
      <t xml:space="preserve"> </t>
    </r>
    <r>
      <rPr>
        <i/>
        <sz val="9"/>
        <color rgb="FF0070C0"/>
        <rFont val="Calibri"/>
        <family val="2"/>
        <charset val="238"/>
        <scheme val="minor"/>
      </rPr>
      <t>tj. bylo předloženo aktuálně platné Pověření subjektu, kterým je žadatel pověřen k poskytování sociálních služeb, přitom jde o sociální služby v souladu s přílohou ž. 7 Výzvy č.49</t>
    </r>
  </si>
  <si>
    <t>Celkový počet získaných bodů / s výsledkem:</t>
  </si>
  <si>
    <t>Věcné hodnocení provedla výběrová komise ve složení:</t>
  </si>
  <si>
    <t>Jednání výběrové komise se uskutečnilo dne:</t>
  </si>
  <si>
    <t>MAS01 - IROP049/01/SOC</t>
  </si>
  <si>
    <r>
      <t xml:space="preserve">Projektový záměr je v souladu s Národní strategií rozvoje sociálních služeb 2016-2025                                                                      </t>
    </r>
    <r>
      <rPr>
        <sz val="10"/>
        <color rgb="FF0070C0"/>
        <rFont val="Calibri"/>
        <family val="2"/>
        <charset val="238"/>
        <scheme val="minor"/>
      </rPr>
      <t xml:space="preserve"> </t>
    </r>
    <r>
      <rPr>
        <i/>
        <sz val="9"/>
        <color rgb="FF0070C0"/>
        <rFont val="Calibri"/>
        <family val="2"/>
        <charset val="238"/>
        <scheme val="minor"/>
      </rPr>
      <t>tj. je uvedena vazba na ustanovení Národní strategie rozvoje sociálních služeb 2016-2025</t>
    </r>
  </si>
  <si>
    <t>V souladu s Interními postupy MAS / IROP provádí výše uvedené věcné hodnocení pověřená výběrová komise (dále jen VK). Na základě dílčích hodnocení jejich členů dochází při jejím jednání k celkovému vyhodnocení projektového záměru ve formě přidělených bodů, přitom VK může navrhnout změny předloženého záměru včetně krácení rozpočtu, vždy s patřičným odůvodněním, a doporučit záměr tzv. "s výhradou". Maximální počet získaných bodů činí 50, minimální hranice pro doporučení ke schválení činí 25. Celkový počet získaných bodů (součet dílčích hodnocení) se uvede do kontrolního listu, kam se rovněž dopíše žadatelem požadovaná hodnota dotace a výše dotace, kterou navrhuje přidělit VK (tj. včetně případného krácení). Na základě těchto výsledků je do kontrolního listu zaznamenán výsledek věcného hodnocení formou předepsaného slovního vyjádření, poté jej podepíšou všichni přítomní členové VK.
Po ukončení fáze věcného hodnocení všech projektových záměrů, vytvoří VK seznam s přiděleným hodnocením, setřídí dle počtu bodů, data a času podání a dále postupuje dle Interních postupů MAS / IROP (předá výboru MAS k schválení/neschválení projektového záměru v souladu s platnou alokací výzvy 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</si>
</sst>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12" x14ac:knownFonts="1">
    <font>
      <sz val="11"/>
      <color theme="1"/>
      <name val="Calibri"/>
      <family val="2"/>
      <charset val="238"/>
      <scheme val="minor"/>
    </font>
    <font>
      <sz val="9"/>
      <color theme="1"/>
      <name val="Calibri"/>
      <family val="2"/>
      <charset val="238"/>
      <scheme val="minor"/>
    </font>
    <font>
      <b/>
      <sz val="16"/>
      <color theme="1"/>
      <name val="Calibri"/>
      <family val="2"/>
      <charset val="238"/>
      <scheme val="minor"/>
    </font>
    <font>
      <sz val="10"/>
      <color theme="1"/>
      <name val="Calibri"/>
      <family val="2"/>
      <charset val="238"/>
      <scheme val="minor"/>
    </font>
    <font>
      <sz val="10"/>
      <color theme="1"/>
      <name val="Calibri"/>
      <family val="2"/>
      <charset val="238"/>
    </font>
    <font>
      <i/>
      <sz val="9"/>
      <color theme="1"/>
      <name val="Calibri"/>
      <family val="2"/>
      <charset val="238"/>
      <scheme val="minor"/>
    </font>
    <font>
      <b/>
      <sz val="12"/>
      <color theme="1"/>
      <name val="Calibri"/>
      <family val="2"/>
      <charset val="238"/>
      <scheme val="minor"/>
    </font>
    <font>
      <sz val="9"/>
      <color indexed="81"/>
      <name val="Tahoma"/>
      <family val="2"/>
      <charset val="238"/>
    </font>
    <font>
      <b/>
      <sz val="9"/>
      <color indexed="81"/>
      <name val="Tahoma"/>
      <family val="2"/>
      <charset val="238"/>
    </font>
    <font>
      <i/>
      <sz val="9"/>
      <color rgb="FF0070C0"/>
      <name val="Calibri"/>
      <family val="2"/>
      <charset val="238"/>
      <scheme val="minor"/>
    </font>
    <font>
      <sz val="10"/>
      <color rgb="FF0070C0"/>
      <name val="Calibri"/>
      <family val="2"/>
      <charset val="238"/>
      <scheme val="minor"/>
    </font>
    <font>
      <b/>
      <sz val="10"/>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13">
    <xf numFmtId="0" fontId="0" fillId="0" borderId="0" xfId="0"/>
    <xf numFmtId="0" fontId="1" fillId="0" borderId="0" xfId="0" applyFont="1" applyAlignment="1">
      <alignment vertical="center"/>
    </xf>
    <xf numFmtId="0" fontId="0" fillId="2" borderId="0" xfId="0" applyFill="1"/>
    <xf numFmtId="0" fontId="0" fillId="0" borderId="0" xfId="0" applyAlignment="1">
      <alignment vertical="center"/>
    </xf>
    <xf numFmtId="0" fontId="1" fillId="2" borderId="0" xfId="0" applyFont="1" applyFill="1" applyAlignment="1">
      <alignment vertical="center"/>
    </xf>
    <xf numFmtId="0" fontId="0" fillId="2" borderId="0" xfId="0" applyFill="1" applyAlignment="1">
      <alignment vertical="center"/>
    </xf>
    <xf numFmtId="0" fontId="3" fillId="2" borderId="0" xfId="0" applyFont="1" applyFill="1"/>
    <xf numFmtId="0" fontId="3" fillId="0" borderId="0" xfId="0" applyFont="1"/>
    <xf numFmtId="0" fontId="3" fillId="2" borderId="0" xfId="0" applyFont="1" applyFill="1" applyAlignment="1">
      <alignment vertical="center"/>
    </xf>
    <xf numFmtId="0" fontId="3" fillId="0" borderId="1" xfId="0" applyFont="1" applyBorder="1" applyAlignment="1">
      <alignment vertical="center" wrapText="1"/>
    </xf>
    <xf numFmtId="0" fontId="3" fillId="0" borderId="0" xfId="0" applyFont="1" applyAlignment="1">
      <alignment vertical="center"/>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wrapText="1"/>
    </xf>
    <xf numFmtId="0" fontId="0" fillId="2" borderId="0" xfId="0" applyFill="1" applyAlignment="1"/>
    <xf numFmtId="0" fontId="0" fillId="0" borderId="0" xfId="0" applyAlignment="1"/>
    <xf numFmtId="0" fontId="3" fillId="0" borderId="11" xfId="0" applyFont="1" applyBorder="1" applyAlignment="1">
      <alignment vertical="center"/>
    </xf>
    <xf numFmtId="0" fontId="3" fillId="0" borderId="12" xfId="0" applyFont="1" applyBorder="1" applyAlignment="1">
      <alignment vertical="center" wrapText="1"/>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1" fillId="3" borderId="3" xfId="0" applyFont="1" applyFill="1" applyBorder="1" applyAlignment="1">
      <alignment horizontal="center" vertical="center" wrapText="1"/>
    </xf>
    <xf numFmtId="0" fontId="0" fillId="0" borderId="0" xfId="0" applyAlignment="1">
      <alignment vertical="center" wrapText="1"/>
    </xf>
    <xf numFmtId="0" fontId="3" fillId="0" borderId="8" xfId="0" applyFont="1" applyBorder="1" applyAlignment="1">
      <alignment horizontal="center" vertical="center"/>
    </xf>
    <xf numFmtId="0" fontId="3" fillId="2" borderId="0" xfId="0" applyFont="1" applyFill="1" applyBorder="1" applyAlignment="1">
      <alignment horizontal="left"/>
    </xf>
    <xf numFmtId="0" fontId="0" fillId="2" borderId="0" xfId="0" applyFill="1" applyBorder="1" applyAlignment="1">
      <alignment vertical="center"/>
    </xf>
    <xf numFmtId="0" fontId="0" fillId="0" borderId="0" xfId="0" applyBorder="1" applyAlignment="1">
      <alignment vertical="center"/>
    </xf>
    <xf numFmtId="0" fontId="3" fillId="2" borderId="6" xfId="0" applyFont="1" applyFill="1" applyBorder="1" applyAlignment="1">
      <alignment horizontal="left"/>
    </xf>
    <xf numFmtId="0" fontId="3" fillId="2" borderId="14" xfId="0" applyFont="1" applyFill="1" applyBorder="1" applyAlignment="1">
      <alignment horizontal="left"/>
    </xf>
    <xf numFmtId="0" fontId="11" fillId="2" borderId="18" xfId="0" applyFont="1" applyFill="1" applyBorder="1" applyAlignment="1">
      <alignment horizontal="center"/>
    </xf>
    <xf numFmtId="0" fontId="6" fillId="2" borderId="0" xfId="0" applyFont="1" applyFill="1" applyBorder="1" applyAlignment="1">
      <alignment horizontal="center" vertical="center"/>
    </xf>
    <xf numFmtId="0" fontId="3" fillId="2" borderId="6" xfId="0" applyFont="1" applyFill="1" applyBorder="1" applyAlignment="1">
      <alignment horizontal="left" vertical="center"/>
    </xf>
    <xf numFmtId="0" fontId="3" fillId="0" borderId="5" xfId="0" applyFont="1" applyBorder="1" applyAlignment="1">
      <alignment vertical="center"/>
    </xf>
    <xf numFmtId="0" fontId="3" fillId="2" borderId="9" xfId="0" applyFont="1" applyFill="1" applyBorder="1" applyAlignment="1">
      <alignment horizontal="left" vertical="center"/>
    </xf>
    <xf numFmtId="0" fontId="6" fillId="2" borderId="17" xfId="0" applyFont="1" applyFill="1" applyBorder="1" applyAlignment="1">
      <alignment horizontal="center" vertical="center"/>
    </xf>
    <xf numFmtId="0" fontId="3" fillId="2" borderId="17" xfId="0" applyFont="1" applyFill="1" applyBorder="1" applyAlignment="1">
      <alignment horizontal="left"/>
    </xf>
    <xf numFmtId="0" fontId="3" fillId="4" borderId="1" xfId="0" applyFont="1" applyFill="1" applyBorder="1" applyAlignment="1" applyProtection="1">
      <alignment horizontal="center" vertical="center"/>
      <protection locked="0"/>
    </xf>
    <xf numFmtId="0" fontId="3" fillId="4" borderId="6" xfId="0" applyFont="1" applyFill="1" applyBorder="1" applyAlignment="1" applyProtection="1">
      <alignment vertical="center" wrapText="1"/>
      <protection locked="0"/>
    </xf>
    <xf numFmtId="0" fontId="3" fillId="4" borderId="8" xfId="0" applyFont="1" applyFill="1" applyBorder="1" applyAlignment="1" applyProtection="1">
      <alignment horizontal="center" vertical="center"/>
      <protection locked="0"/>
    </xf>
    <xf numFmtId="0" fontId="3" fillId="4" borderId="9"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3" fillId="4" borderId="1"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left"/>
      <protection locked="0"/>
    </xf>
    <xf numFmtId="164" fontId="3" fillId="4" borderId="9" xfId="0" applyNumberFormat="1" applyFont="1" applyFill="1" applyBorder="1" applyAlignment="1" applyProtection="1">
      <alignment horizontal="center"/>
      <protection locked="0"/>
    </xf>
    <xf numFmtId="0" fontId="3" fillId="0" borderId="6" xfId="0" applyFont="1" applyBorder="1" applyAlignment="1">
      <alignment horizontal="left"/>
    </xf>
    <xf numFmtId="0" fontId="3" fillId="2" borderId="0" xfId="0" applyFont="1" applyFill="1" applyBorder="1" applyAlignment="1"/>
    <xf numFmtId="0" fontId="1" fillId="3" borderId="39" xfId="0" applyFont="1" applyFill="1" applyBorder="1" applyAlignment="1">
      <alignment vertical="center" wrapText="1"/>
    </xf>
    <xf numFmtId="0" fontId="1" fillId="3" borderId="40" xfId="0" applyFont="1" applyFill="1" applyBorder="1" applyAlignment="1">
      <alignment vertical="center" wrapText="1"/>
    </xf>
    <xf numFmtId="0" fontId="1" fillId="3" borderId="41" xfId="0" applyFont="1" applyFill="1" applyBorder="1" applyAlignment="1">
      <alignment vertical="center" wrapText="1"/>
    </xf>
    <xf numFmtId="0" fontId="3" fillId="2" borderId="0" xfId="0" applyFont="1" applyFill="1" applyBorder="1" applyAlignment="1" applyProtection="1">
      <alignment horizontal="left"/>
      <protection locked="0"/>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wrapText="1"/>
      <protection locked="0"/>
    </xf>
    <xf numFmtId="164" fontId="11" fillId="4" borderId="41" xfId="0" applyNumberFormat="1" applyFont="1" applyFill="1" applyBorder="1" applyAlignment="1" applyProtection="1">
      <alignment horizontal="center"/>
      <protection locked="0"/>
    </xf>
    <xf numFmtId="0" fontId="5" fillId="2" borderId="10" xfId="0" applyFont="1" applyFill="1" applyBorder="1" applyAlignment="1">
      <alignment vertical="center" wrapText="1"/>
    </xf>
    <xf numFmtId="0" fontId="3" fillId="0" borderId="17" xfId="0" applyFont="1" applyBorder="1" applyAlignment="1">
      <alignment horizontal="left"/>
    </xf>
    <xf numFmtId="0" fontId="0" fillId="0" borderId="22" xfId="0" applyBorder="1" applyAlignment="1">
      <alignment horizontal="left"/>
    </xf>
    <xf numFmtId="0" fontId="2" fillId="2" borderId="0" xfId="0" applyFont="1" applyFill="1" applyAlignment="1">
      <alignment horizontal="center" vertical="center"/>
    </xf>
    <xf numFmtId="0" fontId="3" fillId="0" borderId="32" xfId="0" applyFont="1" applyBorder="1" applyAlignment="1"/>
    <xf numFmtId="0" fontId="3" fillId="0" borderId="31" xfId="0" applyFont="1" applyBorder="1" applyAlignment="1"/>
    <xf numFmtId="0" fontId="3" fillId="4" borderId="29" xfId="0" applyFont="1" applyFill="1" applyBorder="1" applyAlignment="1" applyProtection="1">
      <alignment horizontal="left"/>
      <protection locked="0"/>
    </xf>
    <xf numFmtId="0" fontId="3" fillId="4" borderId="30" xfId="0" applyFont="1" applyFill="1" applyBorder="1" applyAlignment="1" applyProtection="1">
      <alignment horizontal="left"/>
      <protection locked="0"/>
    </xf>
    <xf numFmtId="0" fontId="3" fillId="4" borderId="36" xfId="0" applyFont="1" applyFill="1" applyBorder="1" applyAlignment="1" applyProtection="1">
      <alignment horizontal="left"/>
      <protection locked="0"/>
    </xf>
    <xf numFmtId="0" fontId="3" fillId="0" borderId="28" xfId="0" applyFont="1" applyBorder="1" applyAlignment="1"/>
    <xf numFmtId="0" fontId="3" fillId="0" borderId="14" xfId="0" applyFont="1" applyBorder="1" applyAlignment="1"/>
    <xf numFmtId="14" fontId="3" fillId="4" borderId="17" xfId="0" applyNumberFormat="1" applyFont="1" applyFill="1" applyBorder="1" applyAlignment="1" applyProtection="1">
      <alignment horizontal="left"/>
      <protection locked="0"/>
    </xf>
    <xf numFmtId="14" fontId="3" fillId="4" borderId="22" xfId="0" applyNumberFormat="1" applyFont="1" applyFill="1" applyBorder="1" applyAlignment="1" applyProtection="1">
      <alignment horizontal="left"/>
      <protection locked="0"/>
    </xf>
    <xf numFmtId="14" fontId="3" fillId="4" borderId="18" xfId="0" applyNumberFormat="1" applyFont="1" applyFill="1" applyBorder="1" applyAlignment="1" applyProtection="1">
      <alignment horizontal="left"/>
      <protection locked="0"/>
    </xf>
    <xf numFmtId="0" fontId="6" fillId="0" borderId="10" xfId="0" applyFont="1" applyBorder="1" applyAlignment="1">
      <alignment horizontal="center"/>
    </xf>
    <xf numFmtId="0" fontId="6" fillId="0" borderId="33" xfId="0" applyFont="1" applyBorder="1" applyAlignment="1">
      <alignment horizontal="center"/>
    </xf>
    <xf numFmtId="0" fontId="3" fillId="0" borderId="29" xfId="0" applyFont="1" applyBorder="1" applyAlignment="1">
      <alignment horizontal="left"/>
    </xf>
    <xf numFmtId="0" fontId="3" fillId="0" borderId="30" xfId="0" applyFont="1" applyBorder="1" applyAlignment="1">
      <alignment horizontal="left"/>
    </xf>
    <xf numFmtId="0" fontId="3" fillId="0" borderId="36" xfId="0" applyFont="1" applyBorder="1" applyAlignment="1">
      <alignment horizontal="left"/>
    </xf>
    <xf numFmtId="0" fontId="3" fillId="4" borderId="17" xfId="0" applyFont="1" applyFill="1" applyBorder="1" applyAlignment="1" applyProtection="1">
      <alignment horizontal="left"/>
      <protection locked="0"/>
    </xf>
    <xf numFmtId="0" fontId="3" fillId="4" borderId="22" xfId="0" applyFont="1" applyFill="1" applyBorder="1" applyAlignment="1" applyProtection="1">
      <alignment horizontal="left"/>
      <protection locked="0"/>
    </xf>
    <xf numFmtId="0" fontId="3" fillId="4" borderId="18" xfId="0" applyFont="1" applyFill="1" applyBorder="1" applyAlignment="1" applyProtection="1">
      <alignment horizontal="left"/>
      <protection locked="0"/>
    </xf>
    <xf numFmtId="0" fontId="5" fillId="2" borderId="20" xfId="0" applyFont="1" applyFill="1" applyBorder="1" applyAlignment="1">
      <alignment vertical="center" wrapText="1"/>
    </xf>
    <xf numFmtId="0" fontId="3" fillId="2" borderId="0" xfId="0" applyFont="1" applyFill="1" applyBorder="1" applyAlignment="1"/>
    <xf numFmtId="0" fontId="3" fillId="0" borderId="23" xfId="0" applyFont="1" applyBorder="1" applyAlignment="1">
      <alignment vertical="center"/>
    </xf>
    <xf numFmtId="0" fontId="3" fillId="0" borderId="24" xfId="0" applyFont="1" applyBorder="1" applyAlignment="1">
      <alignment vertical="center"/>
    </xf>
    <xf numFmtId="0" fontId="3" fillId="0" borderId="15"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4" borderId="16" xfId="0" applyFont="1" applyFill="1" applyBorder="1" applyAlignment="1" applyProtection="1">
      <alignment horizontal="left" vertical="center"/>
      <protection locked="0"/>
    </xf>
    <xf numFmtId="0" fontId="3" fillId="4" borderId="21" xfId="0" applyFont="1" applyFill="1" applyBorder="1" applyAlignment="1" applyProtection="1">
      <alignment horizontal="left" vertical="center"/>
      <protection locked="0"/>
    </xf>
    <xf numFmtId="0" fontId="3" fillId="4" borderId="19" xfId="0" applyFont="1" applyFill="1" applyBorder="1" applyAlignment="1" applyProtection="1">
      <alignment horizontal="left" vertical="center"/>
      <protection locked="0"/>
    </xf>
    <xf numFmtId="0" fontId="3" fillId="2" borderId="20" xfId="0" applyFont="1" applyFill="1" applyBorder="1" applyAlignment="1">
      <alignment horizontal="left"/>
    </xf>
    <xf numFmtId="0" fontId="5" fillId="2" borderId="0" xfId="0" applyFont="1" applyFill="1" applyAlignment="1">
      <alignment vertical="center" wrapText="1"/>
    </xf>
    <xf numFmtId="0" fontId="3" fillId="2" borderId="20" xfId="0" applyFont="1" applyFill="1" applyBorder="1" applyAlignment="1"/>
    <xf numFmtId="0" fontId="3" fillId="4" borderId="17" xfId="0" applyFont="1" applyFill="1" applyBorder="1" applyAlignment="1" applyProtection="1">
      <alignment horizontal="left" vertical="center"/>
      <protection locked="0"/>
    </xf>
    <xf numFmtId="0" fontId="3" fillId="4" borderId="22" xfId="0" applyFont="1" applyFill="1" applyBorder="1" applyAlignment="1" applyProtection="1">
      <alignment horizontal="left" vertical="center"/>
      <protection locked="0"/>
    </xf>
    <xf numFmtId="0" fontId="3" fillId="4" borderId="14" xfId="0" applyFont="1" applyFill="1" applyBorder="1" applyAlignment="1" applyProtection="1">
      <alignment horizontal="left" vertical="center"/>
      <protection locked="0"/>
    </xf>
    <xf numFmtId="164" fontId="3" fillId="2" borderId="44" xfId="0" applyNumberFormat="1" applyFont="1" applyFill="1" applyBorder="1" applyAlignment="1">
      <alignment horizontal="center"/>
    </xf>
    <xf numFmtId="164" fontId="3" fillId="2" borderId="45" xfId="0" applyNumberFormat="1" applyFont="1" applyFill="1" applyBorder="1" applyAlignment="1">
      <alignment horizontal="center"/>
    </xf>
    <xf numFmtId="164" fontId="3" fillId="2" borderId="43" xfId="0" applyNumberFormat="1" applyFont="1" applyFill="1" applyBorder="1" applyAlignment="1">
      <alignment horizontal="center"/>
    </xf>
    <xf numFmtId="0" fontId="3" fillId="4" borderId="14" xfId="0" applyFont="1" applyFill="1" applyBorder="1" applyAlignment="1" applyProtection="1">
      <alignment horizontal="left"/>
      <protection locked="0"/>
    </xf>
    <xf numFmtId="0" fontId="3" fillId="0" borderId="42" xfId="0" applyFont="1" applyBorder="1" applyAlignment="1"/>
    <xf numFmtId="0" fontId="3" fillId="0" borderId="43" xfId="0" applyFont="1" applyBorder="1" applyAlignment="1"/>
    <xf numFmtId="0" fontId="3" fillId="0" borderId="35" xfId="0" applyFont="1" applyBorder="1" applyAlignment="1"/>
    <xf numFmtId="0" fontId="3" fillId="0" borderId="19" xfId="0" applyFont="1" applyBorder="1" applyAlignment="1"/>
    <xf numFmtId="0" fontId="3" fillId="4" borderId="16" xfId="0" applyFont="1" applyFill="1" applyBorder="1" applyAlignment="1" applyProtection="1">
      <alignment horizontal="left"/>
      <protection locked="0"/>
    </xf>
    <xf numFmtId="0" fontId="3" fillId="4" borderId="21" xfId="0" applyFont="1" applyFill="1" applyBorder="1" applyAlignment="1" applyProtection="1">
      <alignment horizontal="left"/>
      <protection locked="0"/>
    </xf>
    <xf numFmtId="0" fontId="3" fillId="4" borderId="34" xfId="0" applyFont="1" applyFill="1" applyBorder="1" applyAlignment="1" applyProtection="1">
      <alignment horizontal="left"/>
      <protection locked="0"/>
    </xf>
    <xf numFmtId="0" fontId="5" fillId="2" borderId="37" xfId="0" applyFont="1" applyFill="1" applyBorder="1" applyAlignment="1">
      <alignment vertical="center" wrapText="1"/>
    </xf>
    <xf numFmtId="0" fontId="5" fillId="2" borderId="33" xfId="0" applyFont="1" applyFill="1" applyBorder="1" applyAlignment="1">
      <alignment vertical="center" wrapText="1"/>
    </xf>
    <xf numFmtId="0" fontId="5" fillId="2" borderId="38" xfId="0" applyFont="1" applyFill="1" applyBorder="1" applyAlignment="1">
      <alignment vertical="center" wrapText="1"/>
    </xf>
    <xf numFmtId="0" fontId="3" fillId="2" borderId="16" xfId="0" applyFont="1" applyFill="1" applyBorder="1" applyAlignment="1">
      <alignment horizontal="center"/>
    </xf>
    <xf numFmtId="0" fontId="3" fillId="2" borderId="19" xfId="0" applyFont="1" applyFill="1" applyBorder="1" applyAlignment="1">
      <alignment horizontal="center"/>
    </xf>
  </cellXfs>
  <cellStyles count="1">
    <cellStyle name="Normální" xfId="0" builtinId="0"/>
  </cellStyles>
  <dxfs count="1">
    <dxf>
      <font>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1143000</xdr:colOff>
      <xdr:row>1</xdr:row>
      <xdr:rowOff>15240</xdr:rowOff>
    </xdr:from>
    <xdr:to>
      <xdr:col>4</xdr:col>
      <xdr:colOff>403860</xdr:colOff>
      <xdr:row>3</xdr:row>
      <xdr:rowOff>121920</xdr:rowOff>
    </xdr:to>
    <xdr:pic>
      <xdr:nvPicPr>
        <xdr:cNvPr id="2" name="Obrázek 1">
          <a:extLst>
            <a:ext uri="{FF2B5EF4-FFF2-40B4-BE49-F238E27FC236}">
              <a16:creationId xmlns:a16="http://schemas.microsoft.com/office/drawing/2014/main" id="{FF7904C9-6854-46F4-94EB-C83C9CC732E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7360" y="198120"/>
          <a:ext cx="3703320" cy="472440"/>
        </a:xfrm>
        <a:prstGeom prst="rect">
          <a:avLst/>
        </a:prstGeom>
        <a:noFill/>
      </xdr:spPr>
    </xdr:pic>
    <xdr:clientData/>
  </xdr:twoCellAnchor>
  <xdr:twoCellAnchor editAs="oneCell">
    <xdr:from>
      <xdr:col>5</xdr:col>
      <xdr:colOff>563880</xdr:colOff>
      <xdr:row>0</xdr:row>
      <xdr:rowOff>152401</xdr:rowOff>
    </xdr:from>
    <xdr:to>
      <xdr:col>6</xdr:col>
      <xdr:colOff>1089660</xdr:colOff>
      <xdr:row>3</xdr:row>
      <xdr:rowOff>60961</xdr:rowOff>
    </xdr:to>
    <xdr:pic>
      <xdr:nvPicPr>
        <xdr:cNvPr id="3" name="Obrázek 2" descr="Obsah obrázku metr&#10;&#10;Popis byl vytvořen automaticky">
          <a:extLst>
            <a:ext uri="{FF2B5EF4-FFF2-40B4-BE49-F238E27FC236}">
              <a16:creationId xmlns:a16="http://schemas.microsoft.com/office/drawing/2014/main" id="{EFD029B8-CAE1-4BE7-B819-8279A2B0727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71260" y="152401"/>
          <a:ext cx="1196340" cy="457200"/>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E634C-363C-45C8-B243-E50A26C0AFE9}">
  <dimension ref="A1:J63"/>
  <sheetViews>
    <sheetView tabSelected="1" zoomScaleNormal="100" workbookViewId="0">
      <selection activeCell="E15" sqref="E15"/>
    </sheetView>
  </sheetViews>
  <sheetFormatPr defaultRowHeight="15" x14ac:dyDescent="0.25"/>
  <cols>
    <col min="1" max="1" width="1.140625" customWidth="1"/>
    <col min="2" max="2" width="7.5703125" customWidth="1"/>
    <col min="3" max="3" width="42" customWidth="1"/>
    <col min="4" max="4" width="22.7109375" customWidth="1"/>
    <col min="5" max="6" width="9.7109375" customWidth="1"/>
    <col min="7" max="7" width="46.28515625" customWidth="1"/>
    <col min="8" max="8" width="1.140625" customWidth="1"/>
    <col min="10" max="10" width="8.85546875" hidden="1" customWidth="1"/>
  </cols>
  <sheetData>
    <row r="1" spans="1:10" x14ac:dyDescent="0.25">
      <c r="A1" s="2"/>
      <c r="B1" s="2"/>
      <c r="C1" s="2"/>
      <c r="D1" s="2"/>
      <c r="E1" s="2"/>
      <c r="F1" s="2"/>
      <c r="G1" s="2"/>
      <c r="H1" s="2"/>
    </row>
    <row r="2" spans="1:10" x14ac:dyDescent="0.25">
      <c r="A2" s="2"/>
      <c r="B2" s="2"/>
      <c r="C2" s="2"/>
      <c r="D2" s="2"/>
      <c r="E2" s="2"/>
      <c r="F2" s="2"/>
      <c r="G2" s="2"/>
      <c r="H2" s="2"/>
    </row>
    <row r="3" spans="1:10" x14ac:dyDescent="0.25">
      <c r="A3" s="2"/>
      <c r="B3" s="2"/>
      <c r="C3" s="2"/>
      <c r="D3" s="2"/>
      <c r="E3" s="2"/>
      <c r="F3" s="2"/>
      <c r="G3" s="2"/>
      <c r="H3" s="2"/>
    </row>
    <row r="4" spans="1:10" x14ac:dyDescent="0.25">
      <c r="A4" s="2"/>
      <c r="B4" s="2"/>
      <c r="C4" s="2"/>
      <c r="D4" s="2"/>
      <c r="E4" s="2"/>
      <c r="F4" s="2"/>
      <c r="G4" s="2"/>
      <c r="H4" s="2"/>
    </row>
    <row r="5" spans="1:10" s="3" customFormat="1" ht="40.15" customHeight="1" x14ac:dyDescent="0.25">
      <c r="A5" s="5"/>
      <c r="B5" s="61" t="s">
        <v>13</v>
      </c>
      <c r="C5" s="61"/>
      <c r="D5" s="61"/>
      <c r="E5" s="61"/>
      <c r="F5" s="61"/>
      <c r="G5" s="61"/>
      <c r="H5" s="5"/>
    </row>
    <row r="6" spans="1:10" ht="7.9" customHeight="1" thickBot="1" x14ac:dyDescent="0.3">
      <c r="A6" s="2"/>
      <c r="B6" s="2"/>
      <c r="C6" s="2"/>
      <c r="D6" s="2"/>
      <c r="E6" s="2"/>
      <c r="F6" s="2"/>
      <c r="G6" s="2"/>
      <c r="H6" s="2"/>
    </row>
    <row r="7" spans="1:10" s="7" customFormat="1" ht="12.75" x14ac:dyDescent="0.2">
      <c r="A7" s="6"/>
      <c r="B7" s="62" t="s">
        <v>79</v>
      </c>
      <c r="C7" s="63"/>
      <c r="D7" s="74" t="s">
        <v>11</v>
      </c>
      <c r="E7" s="75"/>
      <c r="F7" s="75"/>
      <c r="G7" s="76"/>
      <c r="H7" s="6"/>
    </row>
    <row r="8" spans="1:10" s="7" customFormat="1" x14ac:dyDescent="0.25">
      <c r="A8" s="6"/>
      <c r="B8" s="67" t="s">
        <v>82</v>
      </c>
      <c r="C8" s="68"/>
      <c r="D8" s="59" t="s">
        <v>12</v>
      </c>
      <c r="E8" s="60"/>
      <c r="F8" s="60"/>
      <c r="G8" s="46" t="s">
        <v>111</v>
      </c>
      <c r="H8" s="6"/>
    </row>
    <row r="9" spans="1:10" s="7" customFormat="1" ht="12.75" x14ac:dyDescent="0.2">
      <c r="A9" s="6"/>
      <c r="B9" s="67" t="s">
        <v>83</v>
      </c>
      <c r="C9" s="68"/>
      <c r="D9" s="77"/>
      <c r="E9" s="78"/>
      <c r="F9" s="78"/>
      <c r="G9" s="79"/>
      <c r="H9" s="6"/>
    </row>
    <row r="10" spans="1:10" s="7" customFormat="1" ht="12.75" x14ac:dyDescent="0.2">
      <c r="A10" s="6"/>
      <c r="B10" s="67" t="s">
        <v>80</v>
      </c>
      <c r="C10" s="68"/>
      <c r="D10" s="77"/>
      <c r="E10" s="78"/>
      <c r="F10" s="78"/>
      <c r="G10" s="79"/>
      <c r="H10" s="6"/>
    </row>
    <row r="11" spans="1:10" s="7" customFormat="1" ht="12.75" x14ac:dyDescent="0.2">
      <c r="A11" s="6"/>
      <c r="B11" s="67" t="s">
        <v>81</v>
      </c>
      <c r="C11" s="68"/>
      <c r="D11" s="77"/>
      <c r="E11" s="78"/>
      <c r="F11" s="78"/>
      <c r="G11" s="79"/>
      <c r="H11" s="6"/>
    </row>
    <row r="12" spans="1:10" s="7" customFormat="1" ht="13.5" thickBot="1" x14ac:dyDescent="0.25">
      <c r="A12" s="6"/>
      <c r="B12" s="103" t="s">
        <v>84</v>
      </c>
      <c r="C12" s="104"/>
      <c r="D12" s="44"/>
      <c r="E12" s="111" t="s">
        <v>78</v>
      </c>
      <c r="F12" s="112"/>
      <c r="G12" s="45">
        <v>0</v>
      </c>
      <c r="H12" s="6"/>
    </row>
    <row r="13" spans="1:10" s="17" customFormat="1" ht="39.950000000000003" customHeight="1" thickBot="1" x14ac:dyDescent="0.3">
      <c r="A13" s="16"/>
      <c r="B13" s="73" t="s">
        <v>26</v>
      </c>
      <c r="C13" s="73"/>
      <c r="D13" s="73"/>
      <c r="E13" s="73"/>
      <c r="F13" s="73"/>
      <c r="G13" s="73"/>
      <c r="H13" s="16"/>
    </row>
    <row r="14" spans="1:10" s="1" customFormat="1" ht="24" x14ac:dyDescent="0.25">
      <c r="A14" s="4"/>
      <c r="B14" s="11" t="s">
        <v>0</v>
      </c>
      <c r="C14" s="12" t="s">
        <v>5</v>
      </c>
      <c r="D14" s="12" t="s">
        <v>1</v>
      </c>
      <c r="E14" s="22" t="s">
        <v>2</v>
      </c>
      <c r="F14" s="22" t="s">
        <v>3</v>
      </c>
      <c r="G14" s="13" t="s">
        <v>31</v>
      </c>
      <c r="H14" s="4"/>
    </row>
    <row r="15" spans="1:10" s="10" customFormat="1" ht="63.75" x14ac:dyDescent="0.25">
      <c r="A15" s="8"/>
      <c r="B15" s="33" t="s">
        <v>4</v>
      </c>
      <c r="C15" s="9" t="s">
        <v>85</v>
      </c>
      <c r="D15" s="9" t="s">
        <v>27</v>
      </c>
      <c r="E15" s="20" t="s">
        <v>29</v>
      </c>
      <c r="F15" s="42"/>
      <c r="G15" s="38"/>
      <c r="H15" s="8"/>
    </row>
    <row r="16" spans="1:10" s="10" customFormat="1" ht="63.75" x14ac:dyDescent="0.25">
      <c r="A16" s="8"/>
      <c r="B16" s="33" t="s">
        <v>6</v>
      </c>
      <c r="C16" s="9" t="s">
        <v>86</v>
      </c>
      <c r="D16" s="9" t="s">
        <v>88</v>
      </c>
      <c r="E16" s="20" t="s">
        <v>29</v>
      </c>
      <c r="F16" s="42"/>
      <c r="G16" s="38"/>
      <c r="H16" s="8"/>
      <c r="J16" s="10" t="s">
        <v>16</v>
      </c>
    </row>
    <row r="17" spans="1:10" s="10" customFormat="1" ht="62.25" thickBot="1" x14ac:dyDescent="0.3">
      <c r="A17" s="8"/>
      <c r="B17" s="18" t="s">
        <v>7</v>
      </c>
      <c r="C17" s="19" t="s">
        <v>87</v>
      </c>
      <c r="D17" s="15" t="s">
        <v>28</v>
      </c>
      <c r="E17" s="21" t="s">
        <v>29</v>
      </c>
      <c r="F17" s="43"/>
      <c r="G17" s="41"/>
      <c r="H17" s="8"/>
      <c r="J17" s="10" t="s">
        <v>17</v>
      </c>
    </row>
    <row r="18" spans="1:10" s="3" customFormat="1" ht="57" customHeight="1" x14ac:dyDescent="0.25">
      <c r="A18" s="5"/>
      <c r="B18" s="80" t="s">
        <v>89</v>
      </c>
      <c r="C18" s="80"/>
      <c r="D18" s="80"/>
      <c r="E18" s="80"/>
      <c r="F18" s="80"/>
      <c r="G18" s="80"/>
      <c r="H18" s="5"/>
      <c r="J18" s="23" t="s">
        <v>30</v>
      </c>
    </row>
    <row r="19" spans="1:10" s="17" customFormat="1" ht="39.950000000000003" customHeight="1" thickBot="1" x14ac:dyDescent="0.3">
      <c r="A19" s="16"/>
      <c r="B19" s="72" t="s">
        <v>32</v>
      </c>
      <c r="C19" s="72"/>
      <c r="D19" s="72"/>
      <c r="E19" s="72"/>
      <c r="F19" s="72"/>
      <c r="G19" s="72"/>
      <c r="H19" s="16"/>
    </row>
    <row r="20" spans="1:10" s="1" customFormat="1" ht="24" x14ac:dyDescent="0.25">
      <c r="A20" s="4"/>
      <c r="B20" s="11" t="s">
        <v>0</v>
      </c>
      <c r="C20" s="12" t="s">
        <v>5</v>
      </c>
      <c r="D20" s="12" t="s">
        <v>1</v>
      </c>
      <c r="E20" s="22" t="s">
        <v>2</v>
      </c>
      <c r="F20" s="22" t="s">
        <v>3</v>
      </c>
      <c r="G20" s="13" t="s">
        <v>31</v>
      </c>
      <c r="H20" s="4"/>
    </row>
    <row r="21" spans="1:10" s="10" customFormat="1" ht="62.25" x14ac:dyDescent="0.25">
      <c r="A21" s="8"/>
      <c r="B21" s="33" t="s">
        <v>8</v>
      </c>
      <c r="C21" s="9" t="s">
        <v>65</v>
      </c>
      <c r="D21" s="9" t="s">
        <v>40</v>
      </c>
      <c r="E21" s="20" t="s">
        <v>29</v>
      </c>
      <c r="F21" s="37"/>
      <c r="G21" s="38"/>
      <c r="H21" s="8"/>
    </row>
    <row r="22" spans="1:10" s="10" customFormat="1" ht="49.5" x14ac:dyDescent="0.25">
      <c r="A22" s="8"/>
      <c r="B22" s="33" t="s">
        <v>9</v>
      </c>
      <c r="C22" s="9" t="s">
        <v>66</v>
      </c>
      <c r="D22" s="9" t="s">
        <v>35</v>
      </c>
      <c r="E22" s="20" t="s">
        <v>29</v>
      </c>
      <c r="F22" s="37"/>
      <c r="G22" s="38"/>
      <c r="H22" s="8"/>
    </row>
    <row r="23" spans="1:10" s="10" customFormat="1" ht="49.5" x14ac:dyDescent="0.25">
      <c r="A23" s="8"/>
      <c r="B23" s="33" t="s">
        <v>10</v>
      </c>
      <c r="C23" s="9" t="s">
        <v>67</v>
      </c>
      <c r="D23" s="9" t="s">
        <v>35</v>
      </c>
      <c r="E23" s="20" t="s">
        <v>29</v>
      </c>
      <c r="F23" s="37"/>
      <c r="G23" s="38"/>
      <c r="H23" s="8"/>
    </row>
    <row r="24" spans="1:10" s="10" customFormat="1" ht="61.5" x14ac:dyDescent="0.25">
      <c r="A24" s="8"/>
      <c r="B24" s="33" t="s">
        <v>33</v>
      </c>
      <c r="C24" s="9" t="s">
        <v>90</v>
      </c>
      <c r="D24" s="9" t="s">
        <v>36</v>
      </c>
      <c r="E24" s="20" t="s">
        <v>29</v>
      </c>
      <c r="F24" s="37"/>
      <c r="G24" s="38"/>
      <c r="H24" s="8"/>
    </row>
    <row r="25" spans="1:10" s="10" customFormat="1" ht="58.15" customHeight="1" x14ac:dyDescent="0.25">
      <c r="A25" s="8"/>
      <c r="B25" s="33" t="s">
        <v>34</v>
      </c>
      <c r="C25" s="9" t="s">
        <v>68</v>
      </c>
      <c r="D25" s="9" t="s">
        <v>39</v>
      </c>
      <c r="E25" s="20" t="s">
        <v>29</v>
      </c>
      <c r="F25" s="37"/>
      <c r="G25" s="38"/>
      <c r="H25" s="8"/>
    </row>
    <row r="26" spans="1:10" s="10" customFormat="1" ht="63" thickBot="1" x14ac:dyDescent="0.3">
      <c r="A26" s="8"/>
      <c r="B26" s="18" t="s">
        <v>37</v>
      </c>
      <c r="C26" s="19" t="s">
        <v>91</v>
      </c>
      <c r="D26" s="19" t="s">
        <v>38</v>
      </c>
      <c r="E26" s="21" t="s">
        <v>29</v>
      </c>
      <c r="F26" s="39"/>
      <c r="G26" s="41"/>
      <c r="H26" s="8"/>
    </row>
    <row r="27" spans="1:10" s="3" customFormat="1" ht="51.6" customHeight="1" thickBot="1" x14ac:dyDescent="0.3">
      <c r="A27" s="5"/>
      <c r="B27" s="108" t="s">
        <v>42</v>
      </c>
      <c r="C27" s="109"/>
      <c r="D27" s="109"/>
      <c r="E27" s="109"/>
      <c r="F27" s="109"/>
      <c r="G27" s="110"/>
      <c r="H27" s="5"/>
    </row>
    <row r="28" spans="1:10" x14ac:dyDescent="0.25">
      <c r="A28" s="2"/>
      <c r="B28" s="62" t="s">
        <v>92</v>
      </c>
      <c r="C28" s="63"/>
      <c r="D28" s="64"/>
      <c r="E28" s="65"/>
      <c r="F28" s="65"/>
      <c r="G28" s="66"/>
      <c r="H28" s="2"/>
      <c r="J28" t="s">
        <v>41</v>
      </c>
    </row>
    <row r="29" spans="1:10" x14ac:dyDescent="0.25">
      <c r="A29" s="2"/>
      <c r="B29" s="67" t="s">
        <v>14</v>
      </c>
      <c r="C29" s="68"/>
      <c r="D29" s="69"/>
      <c r="E29" s="70"/>
      <c r="F29" s="70"/>
      <c r="G29" s="71"/>
      <c r="H29" s="2"/>
      <c r="J29" t="s">
        <v>43</v>
      </c>
    </row>
    <row r="30" spans="1:10" ht="15.75" thickBot="1" x14ac:dyDescent="0.3">
      <c r="A30" s="2"/>
      <c r="B30" s="103" t="s">
        <v>15</v>
      </c>
      <c r="C30" s="104"/>
      <c r="D30" s="105"/>
      <c r="E30" s="106"/>
      <c r="F30" s="106"/>
      <c r="G30" s="107"/>
      <c r="H30" s="2"/>
      <c r="J30" t="s">
        <v>44</v>
      </c>
    </row>
    <row r="31" spans="1:10" x14ac:dyDescent="0.25">
      <c r="A31" s="2"/>
      <c r="B31" s="47"/>
      <c r="C31" s="47"/>
      <c r="D31" s="51"/>
      <c r="E31" s="51"/>
      <c r="F31" s="51"/>
      <c r="G31" s="51"/>
      <c r="H31" s="2"/>
    </row>
    <row r="32" spans="1:10" s="27" customFormat="1" ht="39.950000000000003" customHeight="1" thickBot="1" x14ac:dyDescent="0.3">
      <c r="A32" s="26"/>
      <c r="B32" s="72" t="s">
        <v>18</v>
      </c>
      <c r="C32" s="72"/>
      <c r="D32" s="72"/>
      <c r="E32" s="72"/>
      <c r="F32" s="72"/>
      <c r="G32" s="72"/>
      <c r="H32" s="26"/>
    </row>
    <row r="33" spans="1:10" s="1" customFormat="1" ht="24" x14ac:dyDescent="0.25">
      <c r="A33" s="4"/>
      <c r="B33" s="48" t="s">
        <v>0</v>
      </c>
      <c r="C33" s="49" t="s">
        <v>5</v>
      </c>
      <c r="D33" s="49" t="s">
        <v>1</v>
      </c>
      <c r="E33" s="49" t="s">
        <v>2</v>
      </c>
      <c r="F33" s="49" t="s">
        <v>3</v>
      </c>
      <c r="G33" s="50" t="s">
        <v>45</v>
      </c>
      <c r="H33" s="4"/>
    </row>
    <row r="34" spans="1:10" s="10" customFormat="1" ht="61.5" x14ac:dyDescent="0.25">
      <c r="A34" s="8"/>
      <c r="B34" s="33" t="s">
        <v>19</v>
      </c>
      <c r="C34" s="9" t="s">
        <v>93</v>
      </c>
      <c r="D34" s="9" t="s">
        <v>20</v>
      </c>
      <c r="E34" s="20" t="s">
        <v>46</v>
      </c>
      <c r="F34" s="37"/>
      <c r="G34" s="38"/>
      <c r="H34" s="8"/>
      <c r="J34" s="10">
        <v>0</v>
      </c>
    </row>
    <row r="35" spans="1:10" s="10" customFormat="1" ht="48.75" x14ac:dyDescent="0.25">
      <c r="A35" s="8"/>
      <c r="B35" s="33" t="s">
        <v>21</v>
      </c>
      <c r="C35" s="9" t="s">
        <v>94</v>
      </c>
      <c r="D35" s="9" t="s">
        <v>22</v>
      </c>
      <c r="E35" s="20" t="s">
        <v>46</v>
      </c>
      <c r="F35" s="37"/>
      <c r="G35" s="38"/>
      <c r="H35" s="8"/>
      <c r="J35" s="10">
        <v>1</v>
      </c>
    </row>
    <row r="36" spans="1:10" s="10" customFormat="1" ht="51" x14ac:dyDescent="0.25">
      <c r="A36" s="8"/>
      <c r="B36" s="33" t="s">
        <v>23</v>
      </c>
      <c r="C36" s="9" t="s">
        <v>69</v>
      </c>
      <c r="D36" s="9" t="s">
        <v>47</v>
      </c>
      <c r="E36" s="20" t="s">
        <v>46</v>
      </c>
      <c r="F36" s="37"/>
      <c r="G36" s="38"/>
      <c r="H36" s="8"/>
      <c r="J36" s="10">
        <v>2</v>
      </c>
    </row>
    <row r="37" spans="1:10" s="10" customFormat="1" ht="84.75" x14ac:dyDescent="0.25">
      <c r="A37" s="8"/>
      <c r="B37" s="33" t="s">
        <v>24</v>
      </c>
      <c r="C37" s="9" t="s">
        <v>95</v>
      </c>
      <c r="D37" s="9" t="s">
        <v>48</v>
      </c>
      <c r="E37" s="20" t="s">
        <v>46</v>
      </c>
      <c r="F37" s="37"/>
      <c r="G37" s="38"/>
      <c r="H37" s="8"/>
      <c r="J37" s="10">
        <v>3</v>
      </c>
    </row>
    <row r="38" spans="1:10" s="10" customFormat="1" ht="48.75" x14ac:dyDescent="0.25">
      <c r="A38" s="8"/>
      <c r="B38" s="33" t="s">
        <v>25</v>
      </c>
      <c r="C38" s="9" t="s">
        <v>96</v>
      </c>
      <c r="D38" s="9" t="s">
        <v>49</v>
      </c>
      <c r="E38" s="20" t="s">
        <v>46</v>
      </c>
      <c r="F38" s="37"/>
      <c r="G38" s="38"/>
      <c r="H38" s="8"/>
      <c r="J38" s="10">
        <v>4</v>
      </c>
    </row>
    <row r="39" spans="1:10" s="10" customFormat="1" ht="48.75" x14ac:dyDescent="0.25">
      <c r="A39" s="8"/>
      <c r="B39" s="33" t="s">
        <v>50</v>
      </c>
      <c r="C39" s="9" t="s">
        <v>70</v>
      </c>
      <c r="D39" s="9" t="s">
        <v>51</v>
      </c>
      <c r="E39" s="20" t="s">
        <v>46</v>
      </c>
      <c r="F39" s="37"/>
      <c r="G39" s="38"/>
      <c r="H39" s="8"/>
    </row>
    <row r="40" spans="1:10" s="10" customFormat="1" ht="98.25" x14ac:dyDescent="0.25">
      <c r="A40" s="8"/>
      <c r="B40" s="33" t="s">
        <v>52</v>
      </c>
      <c r="C40" s="9" t="s">
        <v>97</v>
      </c>
      <c r="D40" s="9" t="s">
        <v>103</v>
      </c>
      <c r="E40" s="20" t="s">
        <v>46</v>
      </c>
      <c r="F40" s="37"/>
      <c r="G40" s="38"/>
      <c r="H40" s="8"/>
    </row>
    <row r="41" spans="1:10" s="10" customFormat="1" ht="89.25" x14ac:dyDescent="0.25">
      <c r="A41" s="8"/>
      <c r="B41" s="33" t="s">
        <v>53</v>
      </c>
      <c r="C41" s="9" t="s">
        <v>98</v>
      </c>
      <c r="D41" s="9" t="s">
        <v>102</v>
      </c>
      <c r="E41" s="20" t="s">
        <v>46</v>
      </c>
      <c r="F41" s="37"/>
      <c r="G41" s="38"/>
      <c r="H41" s="8"/>
    </row>
    <row r="42" spans="1:10" s="10" customFormat="1" ht="89.25" x14ac:dyDescent="0.25">
      <c r="A42" s="8"/>
      <c r="B42" s="33" t="s">
        <v>54</v>
      </c>
      <c r="C42" s="9" t="s">
        <v>99</v>
      </c>
      <c r="D42" s="9" t="s">
        <v>55</v>
      </c>
      <c r="E42" s="20" t="s">
        <v>46</v>
      </c>
      <c r="F42" s="37"/>
      <c r="G42" s="38"/>
      <c r="H42" s="8"/>
    </row>
    <row r="43" spans="1:10" s="10" customFormat="1" ht="75" x14ac:dyDescent="0.25">
      <c r="A43" s="8"/>
      <c r="B43" s="33" t="s">
        <v>56</v>
      </c>
      <c r="C43" s="9" t="s">
        <v>100</v>
      </c>
      <c r="D43" s="9" t="s">
        <v>57</v>
      </c>
      <c r="E43" s="20" t="s">
        <v>46</v>
      </c>
      <c r="F43" s="37"/>
      <c r="G43" s="38"/>
      <c r="H43" s="8"/>
    </row>
    <row r="44" spans="1:10" s="10" customFormat="1" ht="75" thickBot="1" x14ac:dyDescent="0.3">
      <c r="A44" s="8"/>
      <c r="B44" s="14" t="s">
        <v>58</v>
      </c>
      <c r="C44" s="15" t="s">
        <v>101</v>
      </c>
      <c r="D44" s="15" t="s">
        <v>59</v>
      </c>
      <c r="E44" s="24" t="s">
        <v>46</v>
      </c>
      <c r="F44" s="39"/>
      <c r="G44" s="40"/>
      <c r="H44" s="8"/>
    </row>
    <row r="45" spans="1:10" s="52" customFormat="1" ht="173.25" customHeight="1" x14ac:dyDescent="0.25">
      <c r="C45" s="53"/>
      <c r="D45" s="53"/>
      <c r="E45" s="54"/>
      <c r="F45" s="55"/>
      <c r="G45" s="56"/>
    </row>
    <row r="46" spans="1:10" s="3" customFormat="1" ht="39.950000000000003" customHeight="1" thickBot="1" x14ac:dyDescent="0.3">
      <c r="A46" s="5"/>
      <c r="B46" s="72" t="s">
        <v>60</v>
      </c>
      <c r="C46" s="72"/>
      <c r="D46" s="72"/>
      <c r="E46" s="72"/>
      <c r="F46" s="72"/>
      <c r="G46" s="72"/>
      <c r="H46" s="5"/>
    </row>
    <row r="47" spans="1:10" s="1" customFormat="1" ht="24" x14ac:dyDescent="0.25">
      <c r="A47" s="4"/>
      <c r="B47" s="11" t="s">
        <v>0</v>
      </c>
      <c r="C47" s="12" t="s">
        <v>5</v>
      </c>
      <c r="D47" s="12" t="s">
        <v>1</v>
      </c>
      <c r="E47" s="12" t="s">
        <v>2</v>
      </c>
      <c r="F47" s="12" t="s">
        <v>3</v>
      </c>
      <c r="G47" s="13" t="s">
        <v>45</v>
      </c>
      <c r="H47" s="4"/>
    </row>
    <row r="48" spans="1:10" s="10" customFormat="1" ht="51" x14ac:dyDescent="0.25">
      <c r="A48" s="8"/>
      <c r="B48" s="33" t="s">
        <v>61</v>
      </c>
      <c r="C48" s="9" t="s">
        <v>104</v>
      </c>
      <c r="D48" s="9" t="s">
        <v>105</v>
      </c>
      <c r="E48" s="20" t="s">
        <v>71</v>
      </c>
      <c r="F48" s="37"/>
      <c r="G48" s="38"/>
      <c r="H48" s="8"/>
    </row>
    <row r="49" spans="1:10" s="10" customFormat="1" ht="63.75" x14ac:dyDescent="0.25">
      <c r="A49" s="8"/>
      <c r="B49" s="33" t="s">
        <v>62</v>
      </c>
      <c r="C49" s="9" t="s">
        <v>112</v>
      </c>
      <c r="D49" s="9" t="s">
        <v>106</v>
      </c>
      <c r="E49" s="20" t="s">
        <v>71</v>
      </c>
      <c r="F49" s="37"/>
      <c r="G49" s="38"/>
      <c r="H49" s="8"/>
    </row>
    <row r="50" spans="1:10" s="10" customFormat="1" ht="74.25" thickBot="1" x14ac:dyDescent="0.3">
      <c r="A50" s="8"/>
      <c r="B50" s="14" t="s">
        <v>63</v>
      </c>
      <c r="C50" s="15" t="s">
        <v>107</v>
      </c>
      <c r="D50" s="15" t="s">
        <v>64</v>
      </c>
      <c r="E50" s="24" t="s">
        <v>71</v>
      </c>
      <c r="F50" s="39"/>
      <c r="G50" s="40"/>
      <c r="H50" s="8"/>
    </row>
    <row r="51" spans="1:10" s="3" customFormat="1" ht="88.9" customHeight="1" x14ac:dyDescent="0.25">
      <c r="A51" s="5"/>
      <c r="B51" s="92" t="s">
        <v>113</v>
      </c>
      <c r="C51" s="92"/>
      <c r="D51" s="92"/>
      <c r="E51" s="92"/>
      <c r="F51" s="92"/>
      <c r="G51" s="92"/>
      <c r="H51" s="5"/>
    </row>
    <row r="52" spans="1:10" s="3" customFormat="1" ht="21" customHeight="1" thickBot="1" x14ac:dyDescent="0.3">
      <c r="A52" s="26"/>
      <c r="B52" s="58"/>
      <c r="C52" s="58"/>
      <c r="D52" s="58"/>
      <c r="E52" s="58"/>
      <c r="F52" s="58"/>
      <c r="G52" s="58"/>
      <c r="H52" s="5"/>
    </row>
    <row r="53" spans="1:10" x14ac:dyDescent="0.25">
      <c r="A53" s="2"/>
      <c r="B53" s="101" t="s">
        <v>77</v>
      </c>
      <c r="C53" s="102"/>
      <c r="D53" s="97">
        <f>G12</f>
        <v>0</v>
      </c>
      <c r="E53" s="98"/>
      <c r="F53" s="99"/>
      <c r="G53" s="57">
        <v>0</v>
      </c>
      <c r="H53" s="2"/>
    </row>
    <row r="54" spans="1:10" ht="15.75" x14ac:dyDescent="0.25">
      <c r="A54" s="2"/>
      <c r="B54" s="67" t="s">
        <v>108</v>
      </c>
      <c r="C54" s="68"/>
      <c r="D54" s="35">
        <f>SUM(F34:F44)+SUM(F48:F50)</f>
        <v>0</v>
      </c>
      <c r="E54" s="36" t="s">
        <v>72</v>
      </c>
      <c r="F54" s="29"/>
      <c r="G54" s="30" t="str">
        <f>IF(D54&lt;25,J63,IF(G53&lt;D53,J62,J61))</f>
        <v>Výběrová komise nedoporučuje ke schválení.</v>
      </c>
      <c r="H54" s="2"/>
    </row>
    <row r="55" spans="1:10" x14ac:dyDescent="0.25">
      <c r="A55" s="2"/>
      <c r="B55" s="67" t="s">
        <v>110</v>
      </c>
      <c r="C55" s="68"/>
      <c r="D55" s="77"/>
      <c r="E55" s="78"/>
      <c r="F55" s="100"/>
      <c r="G55" s="28"/>
      <c r="H55" s="2"/>
      <c r="J55" t="s">
        <v>74</v>
      </c>
    </row>
    <row r="56" spans="1:10" s="3" customFormat="1" ht="19.899999999999999" customHeight="1" x14ac:dyDescent="0.25">
      <c r="A56" s="5"/>
      <c r="B56" s="82" t="s">
        <v>109</v>
      </c>
      <c r="C56" s="83"/>
      <c r="D56" s="94"/>
      <c r="E56" s="95"/>
      <c r="F56" s="96"/>
      <c r="G56" s="32" t="s">
        <v>73</v>
      </c>
      <c r="H56" s="5"/>
    </row>
    <row r="57" spans="1:10" s="3" customFormat="1" ht="19.899999999999999" customHeight="1" x14ac:dyDescent="0.25">
      <c r="A57" s="5"/>
      <c r="B57" s="84"/>
      <c r="C57" s="85"/>
      <c r="D57" s="94"/>
      <c r="E57" s="95"/>
      <c r="F57" s="96"/>
      <c r="G57" s="32" t="s">
        <v>73</v>
      </c>
      <c r="H57" s="5"/>
    </row>
    <row r="58" spans="1:10" s="3" customFormat="1" ht="19.899999999999999" customHeight="1" x14ac:dyDescent="0.25">
      <c r="A58" s="5"/>
      <c r="B58" s="84"/>
      <c r="C58" s="85"/>
      <c r="D58" s="94"/>
      <c r="E58" s="95"/>
      <c r="F58" s="96"/>
      <c r="G58" s="32" t="s">
        <v>73</v>
      </c>
      <c r="H58" s="5"/>
    </row>
    <row r="59" spans="1:10" s="3" customFormat="1" ht="19.899999999999999" customHeight="1" x14ac:dyDescent="0.25">
      <c r="A59" s="5"/>
      <c r="B59" s="84"/>
      <c r="C59" s="85"/>
      <c r="D59" s="94"/>
      <c r="E59" s="95"/>
      <c r="F59" s="96"/>
      <c r="G59" s="32" t="s">
        <v>73</v>
      </c>
      <c r="H59" s="5"/>
    </row>
    <row r="60" spans="1:10" s="3" customFormat="1" ht="19.899999999999999" customHeight="1" thickBot="1" x14ac:dyDescent="0.3">
      <c r="A60" s="5"/>
      <c r="B60" s="86"/>
      <c r="C60" s="87"/>
      <c r="D60" s="88"/>
      <c r="E60" s="89"/>
      <c r="F60" s="90"/>
      <c r="G60" s="34" t="s">
        <v>73</v>
      </c>
      <c r="H60" s="5"/>
    </row>
    <row r="61" spans="1:10" hidden="1" x14ac:dyDescent="0.25">
      <c r="A61" s="2"/>
      <c r="B61" s="93"/>
      <c r="C61" s="93"/>
      <c r="D61" s="91"/>
      <c r="E61" s="91"/>
      <c r="F61" s="91"/>
      <c r="G61" s="25"/>
      <c r="H61" s="2"/>
      <c r="J61" t="s">
        <v>74</v>
      </c>
    </row>
    <row r="62" spans="1:10" ht="15.75" hidden="1" x14ac:dyDescent="0.25">
      <c r="A62" s="2"/>
      <c r="B62" s="81"/>
      <c r="C62" s="81"/>
      <c r="D62" s="31"/>
      <c r="E62" s="25"/>
      <c r="F62" s="25"/>
      <c r="G62" s="25"/>
      <c r="H62" s="2"/>
      <c r="J62" t="s">
        <v>75</v>
      </c>
    </row>
    <row r="63" spans="1:10" hidden="1" x14ac:dyDescent="0.25">
      <c r="J63" t="s">
        <v>76</v>
      </c>
    </row>
  </sheetData>
  <sheetProtection sheet="1" objects="1" scenarios="1"/>
  <mergeCells count="40">
    <mergeCell ref="B11:C11"/>
    <mergeCell ref="D11:G11"/>
    <mergeCell ref="B54:C54"/>
    <mergeCell ref="B55:C55"/>
    <mergeCell ref="D55:F55"/>
    <mergeCell ref="B46:G46"/>
    <mergeCell ref="B53:C53"/>
    <mergeCell ref="B32:G32"/>
    <mergeCell ref="B30:C30"/>
    <mergeCell ref="D30:G30"/>
    <mergeCell ref="B12:C12"/>
    <mergeCell ref="B27:G27"/>
    <mergeCell ref="E12:F12"/>
    <mergeCell ref="B62:C62"/>
    <mergeCell ref="B56:C60"/>
    <mergeCell ref="D60:F60"/>
    <mergeCell ref="D61:F61"/>
    <mergeCell ref="B51:G51"/>
    <mergeCell ref="B61:C61"/>
    <mergeCell ref="D56:F56"/>
    <mergeCell ref="D57:F57"/>
    <mergeCell ref="D58:F58"/>
    <mergeCell ref="D59:F59"/>
    <mergeCell ref="D53:F53"/>
    <mergeCell ref="D8:F8"/>
    <mergeCell ref="B5:G5"/>
    <mergeCell ref="B28:C28"/>
    <mergeCell ref="D28:G28"/>
    <mergeCell ref="B29:C29"/>
    <mergeCell ref="D29:G29"/>
    <mergeCell ref="B19:G19"/>
    <mergeCell ref="B13:G13"/>
    <mergeCell ref="B7:C7"/>
    <mergeCell ref="D7:G7"/>
    <mergeCell ref="B8:C8"/>
    <mergeCell ref="B9:C9"/>
    <mergeCell ref="D9:G9"/>
    <mergeCell ref="B10:C10"/>
    <mergeCell ref="D10:G10"/>
    <mergeCell ref="B18:G18"/>
  </mergeCells>
  <conditionalFormatting sqref="B21:C21 E21:G21 B22:G23 B24:C24 E24:G24 B25:G26">
    <cfRule type="expression" dxfId="0" priority="3">
      <formula>$F21=$J$17</formula>
    </cfRule>
  </conditionalFormatting>
  <dataValidations count="7">
    <dataValidation type="list" allowBlank="1" showInputMessage="1" showErrorMessage="1" sqref="F15:F17" xr:uid="{8AD3E989-0A8B-4504-B2C7-5988AAEF752D}">
      <formula1>$J$16:$J$18</formula1>
    </dataValidation>
    <dataValidation type="list" allowBlank="1" showInputMessage="1" showErrorMessage="1" sqref="F21:F27 F52" xr:uid="{4FB130C2-4061-4D39-8923-B02FFCE15B10}">
      <formula1>$J$16:$J$17</formula1>
    </dataValidation>
    <dataValidation type="list" allowBlank="1" showInputMessage="1" showErrorMessage="1" sqref="D30:G31" xr:uid="{6123D78F-2B9C-4CC9-BB54-1331D96066B8}">
      <formula1>$J$28:$J$30</formula1>
    </dataValidation>
    <dataValidation type="list" allowBlank="1" showInputMessage="1" showErrorMessage="1" sqref="F48:F50" xr:uid="{AF7D2CAD-64F0-4361-86C1-3D4EBCFF378D}">
      <formula1>$J$34:$J$36</formula1>
    </dataValidation>
    <dataValidation type="list" allowBlank="1" showInputMessage="1" showErrorMessage="1" sqref="G62 G54" xr:uid="{59A9B723-CAB4-42C6-90AF-DE2724105DE6}">
      <formula1>$J$61:$J$63</formula1>
    </dataValidation>
    <dataValidation type="list" allowBlank="1" showInputMessage="1" showErrorMessage="1" sqref="F34:F45" xr:uid="{B1775A23-87B8-48F8-BDE8-F2F9E44A6920}">
      <formula1>$J$34:$J$38</formula1>
    </dataValidation>
    <dataValidation type="list" allowBlank="1" showInputMessage="1" showErrorMessage="1" sqref="F51" xr:uid="{22CA0CC1-BD06-4CBB-BD6D-1AD473E1B6D7}">
      <formula1>$I$16:$I$17</formula1>
    </dataValidation>
  </dataValidations>
  <pageMargins left="0.31496062992125984" right="0.31496062992125984" top="0.59055118110236227" bottom="0.47244094488188981" header="0.31496062992125984" footer="0.31496062992125984"/>
  <pageSetup paperSize="9" orientation="landscape" r:id="rId1"/>
  <headerFooter>
    <oddFooter>Stránka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Kontrolní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Březina Daniel</dc:creator>
  <cp:lastModifiedBy>Březina Daniel</cp:lastModifiedBy>
  <cp:lastPrinted>2023-05-15T11:09:23Z</cp:lastPrinted>
  <dcterms:created xsi:type="dcterms:W3CDTF">2023-04-19T09:24:49Z</dcterms:created>
  <dcterms:modified xsi:type="dcterms:W3CDTF">2023-05-15T11:10:10Z</dcterms:modified>
</cp:coreProperties>
</file>